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Чемпионат РБ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лучшее время квалификации</t>
        </r>
      </text>
    </comment>
    <comment ref="L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лучшее время квалификации</t>
        </r>
      </text>
    </comment>
    <comment ref="L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более быстрый а/м</t>
        </r>
      </text>
    </comment>
    <comment ref="L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более быстрый а/м</t>
        </r>
      </text>
    </comment>
    <comment ref="L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более быстрый а/м</t>
        </r>
      </text>
    </comment>
    <comment ref="L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более быстрый а/м</t>
        </r>
      </text>
    </comment>
  </commentList>
</comments>
</file>

<file path=xl/sharedStrings.xml><?xml version="1.0" encoding="utf-8"?>
<sst xmlns="http://schemas.openxmlformats.org/spreadsheetml/2006/main" count="237" uniqueCount="113">
  <si>
    <t>Минск</t>
  </si>
  <si>
    <t>Могилев</t>
  </si>
  <si>
    <t>Витебск</t>
  </si>
  <si>
    <t>Гродно</t>
  </si>
  <si>
    <t>Каминский Артем</t>
  </si>
  <si>
    <t>Трубачев Юрий</t>
  </si>
  <si>
    <t>Карсюк Александр</t>
  </si>
  <si>
    <t>Барановичи</t>
  </si>
  <si>
    <t>Нагула Дмитрий</t>
  </si>
  <si>
    <t>Максименко Григорий</t>
  </si>
  <si>
    <t>Слоним</t>
  </si>
  <si>
    <t>Синкин Андрей</t>
  </si>
  <si>
    <t>Nissan 200sx</t>
  </si>
  <si>
    <t>№
п/п</t>
  </si>
  <si>
    <t>Участник</t>
  </si>
  <si>
    <t>ИТОГ
чемпионата</t>
  </si>
  <si>
    <t>место</t>
  </si>
  <si>
    <t>очки</t>
  </si>
  <si>
    <t>ФИНАЛ</t>
  </si>
  <si>
    <t>1 этап, 22.05.2011</t>
  </si>
  <si>
    <t>2 этап, 20.08.2011</t>
  </si>
  <si>
    <t>Автомобиль</t>
  </si>
  <si>
    <t>класс  "FWD  Pro"</t>
  </si>
  <si>
    <t>1 место</t>
  </si>
  <si>
    <t>WV Golf</t>
  </si>
  <si>
    <t>2 место</t>
  </si>
  <si>
    <t>Honda Civic</t>
  </si>
  <si>
    <t>3 место</t>
  </si>
  <si>
    <t>Chevrolett</t>
  </si>
  <si>
    <t>класс  "AWD  Pro"</t>
  </si>
  <si>
    <t>Audi 90</t>
  </si>
  <si>
    <t xml:space="preserve">Porsche </t>
  </si>
  <si>
    <t>4 место</t>
  </si>
  <si>
    <t>класс  "FWD  Street"</t>
  </si>
  <si>
    <t>Ерофеев Иван</t>
  </si>
  <si>
    <t>Чудкин Владимир</t>
  </si>
  <si>
    <t>Seat Ibiza</t>
  </si>
  <si>
    <t>Малахоа Максим</t>
  </si>
  <si>
    <t>Mitsubishi Galant</t>
  </si>
  <si>
    <t>Соловьев Дмитрий</t>
  </si>
  <si>
    <t>Honda Civic 2,4</t>
  </si>
  <si>
    <t>класс  "RWD  Street"</t>
  </si>
  <si>
    <t>Герасимович Тимофей</t>
  </si>
  <si>
    <t>Бачило Игорь</t>
  </si>
  <si>
    <t>Ford Sierra</t>
  </si>
  <si>
    <t>Жодино</t>
  </si>
  <si>
    <t>класс  "AWD  Street"</t>
  </si>
  <si>
    <t>Дубинец Юрий</t>
  </si>
  <si>
    <t>Ford Fiesta</t>
  </si>
  <si>
    <t>Можейко Виталий</t>
  </si>
  <si>
    <t>VW Golf 1</t>
  </si>
  <si>
    <t xml:space="preserve">Специан Павел </t>
  </si>
  <si>
    <t xml:space="preserve">Минск </t>
  </si>
  <si>
    <t xml:space="preserve">BMW 545 </t>
  </si>
  <si>
    <t>Nissan GTR</t>
  </si>
  <si>
    <t>Audi 200</t>
  </si>
  <si>
    <t>Цвирко Кирилл</t>
  </si>
  <si>
    <t>Mazda 3</t>
  </si>
  <si>
    <t>Журбило Вячеслав</t>
  </si>
  <si>
    <t>Пинск</t>
  </si>
  <si>
    <t xml:space="preserve">Chevrolet Corvette </t>
  </si>
  <si>
    <t>Шендюков Алексей</t>
  </si>
  <si>
    <t>BMW 330</t>
  </si>
  <si>
    <t>Симонян Айк</t>
  </si>
  <si>
    <t xml:space="preserve">Roush </t>
  </si>
  <si>
    <t xml:space="preserve">Фаниполь </t>
  </si>
  <si>
    <t>Mitsubishi EVO 9</t>
  </si>
  <si>
    <t>Кузнецов Дмитрий</t>
  </si>
  <si>
    <t>Porsche Carerra 4s 3,8</t>
  </si>
  <si>
    <t>Трухан Павел</t>
  </si>
  <si>
    <t>Seat Ibiza 1,9Td</t>
  </si>
  <si>
    <t>Хурсанов Александр</t>
  </si>
  <si>
    <t>Dodge Neon SRT4</t>
  </si>
  <si>
    <t>Grand Cherokee</t>
  </si>
  <si>
    <t>Волохович Юрий</t>
  </si>
  <si>
    <t>Fiat Uno</t>
  </si>
  <si>
    <t>Пиотух Алексей</t>
  </si>
  <si>
    <t>Saab 9-5</t>
  </si>
  <si>
    <t>ВЛАСЁНОК Юрий</t>
  </si>
  <si>
    <t>ЕМЕЛЬЯНОВ Максим</t>
  </si>
  <si>
    <t>BMW X6M</t>
  </si>
  <si>
    <t>КЛИЩЕВСКИЙ Денис</t>
  </si>
  <si>
    <t>Audi S2</t>
  </si>
  <si>
    <t>КОНДРАТЕНКО Дмитрий</t>
  </si>
  <si>
    <t>Eagle Talon</t>
  </si>
  <si>
    <t>КОТ Николай</t>
  </si>
  <si>
    <t>ОРЛОВСКИЙ Вячеслав</t>
  </si>
  <si>
    <t>Mitsubishi EVO 8</t>
  </si>
  <si>
    <t>ПАХОМОВ Павел</t>
  </si>
  <si>
    <t>Renault Clio</t>
  </si>
  <si>
    <t>Светлогорск</t>
  </si>
  <si>
    <t xml:space="preserve">СПЕЦИАН Павел </t>
  </si>
  <si>
    <t>СТАРИНСКИЙ Сергей</t>
  </si>
  <si>
    <t>Renault 5GT turbo</t>
  </si>
  <si>
    <t>ТРУХАН Павел</t>
  </si>
  <si>
    <t>Audi 80</t>
  </si>
  <si>
    <t>УЛАСЕВИЧ Андрей</t>
  </si>
  <si>
    <t>Subaru Impreza</t>
  </si>
  <si>
    <t xml:space="preserve">ФЕТИСОВ Владислав </t>
  </si>
  <si>
    <t>Лучшее 
время 
в финале</t>
  </si>
  <si>
    <t>Почуйко Александр</t>
  </si>
  <si>
    <t>Телегин Михаил</t>
  </si>
  <si>
    <t>WV Golf 2</t>
  </si>
  <si>
    <t>Томашевич Виталий</t>
  </si>
  <si>
    <t>Peougeot 205</t>
  </si>
  <si>
    <t>класс  "RWD Pro"</t>
  </si>
  <si>
    <t>САК Сергей</t>
  </si>
  <si>
    <t>АНАНЬЕВ Александр</t>
  </si>
  <si>
    <t xml:space="preserve">СИНЕБОК Константин </t>
  </si>
  <si>
    <t>БУТЕР Юрий</t>
  </si>
  <si>
    <t>БЫЧЕК Дмитрий</t>
  </si>
  <si>
    <t>Город</t>
  </si>
  <si>
    <t>ИТОГОВЫЙ ПРОТОКОЛ чемпионата Республики Беларусь 2011 года по драгрейсингу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</si>
</sst>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8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1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top" wrapText="1"/>
    </xf>
    <xf numFmtId="0" fontId="21" fillId="0" borderId="19" xfId="0" applyFont="1" applyFill="1" applyBorder="1" applyAlignment="1">
      <alignment/>
    </xf>
    <xf numFmtId="0" fontId="21" fillId="0" borderId="19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20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46" fillId="0" borderId="0" xfId="0" applyFont="1" applyFill="1" applyBorder="1" applyAlignment="1">
      <alignment vertical="top" wrapText="1"/>
    </xf>
    <xf numFmtId="0" fontId="21" fillId="0" borderId="22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7" fillId="0" borderId="20" xfId="0" applyFont="1" applyFill="1" applyBorder="1" applyAlignment="1">
      <alignment vertical="top" wrapText="1"/>
    </xf>
    <xf numFmtId="0" fontId="22" fillId="0" borderId="31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7" fillId="0" borderId="25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22" fillId="0" borderId="33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left"/>
    </xf>
    <xf numFmtId="0" fontId="22" fillId="0" borderId="35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7" fillId="0" borderId="18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0" fontId="27" fillId="0" borderId="28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2" fontId="21" fillId="33" borderId="10" xfId="0" applyNumberFormat="1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3" borderId="19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49" fontId="21" fillId="33" borderId="24" xfId="0" applyNumberFormat="1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29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00390625" style="9" customWidth="1"/>
    <col min="2" max="2" width="24.00390625" style="9" bestFit="1" customWidth="1"/>
    <col min="3" max="3" width="17.875" style="9" bestFit="1" customWidth="1"/>
    <col min="4" max="4" width="12.25390625" style="9" bestFit="1" customWidth="1"/>
    <col min="5" max="5" width="8.625" style="10" bestFit="1" customWidth="1"/>
    <col min="6" max="6" width="9.75390625" style="9" customWidth="1"/>
    <col min="7" max="7" width="7.75390625" style="9" customWidth="1"/>
    <col min="8" max="8" width="8.625" style="9" bestFit="1" customWidth="1"/>
    <col min="9" max="9" width="9.75390625" style="9" customWidth="1"/>
    <col min="10" max="10" width="7.75390625" style="9" customWidth="1"/>
    <col min="11" max="11" width="10.25390625" style="9" customWidth="1"/>
    <col min="12" max="12" width="7.75390625" style="9" customWidth="1"/>
    <col min="13" max="13" width="9.125" style="9" customWidth="1"/>
    <col min="14" max="14" width="23.00390625" style="9" customWidth="1"/>
    <col min="15" max="15" width="15.00390625" style="9" customWidth="1"/>
    <col min="16" max="16384" width="9.125" style="9" customWidth="1"/>
  </cols>
  <sheetData>
    <row r="1" spans="2:11" ht="18.75" customHeight="1">
      <c r="B1" s="188" t="s">
        <v>112</v>
      </c>
      <c r="C1" s="188"/>
      <c r="D1" s="188"/>
      <c r="E1" s="188"/>
      <c r="F1" s="188"/>
      <c r="G1" s="188"/>
      <c r="H1" s="188"/>
      <c r="I1" s="188"/>
      <c r="J1" s="188"/>
      <c r="K1" s="188"/>
    </row>
    <row r="2" ht="15.75"/>
    <row r="3" spans="2:3" ht="16.5" thickBot="1">
      <c r="B3" s="11"/>
      <c r="C3" s="11"/>
    </row>
    <row r="4" spans="5:12" ht="16.5" thickBot="1">
      <c r="E4" s="183" t="s">
        <v>19</v>
      </c>
      <c r="F4" s="184"/>
      <c r="G4" s="185"/>
      <c r="H4" s="183" t="s">
        <v>20</v>
      </c>
      <c r="I4" s="184"/>
      <c r="J4" s="185"/>
      <c r="K4" s="179" t="s">
        <v>15</v>
      </c>
      <c r="L4" s="180"/>
    </row>
    <row r="5" spans="1:16" ht="15.75">
      <c r="A5" s="194" t="s">
        <v>13</v>
      </c>
      <c r="B5" s="170" t="s">
        <v>14</v>
      </c>
      <c r="C5" s="172" t="s">
        <v>21</v>
      </c>
      <c r="D5" s="174" t="s">
        <v>111</v>
      </c>
      <c r="E5" s="186" t="s">
        <v>99</v>
      </c>
      <c r="F5" s="192" t="s">
        <v>18</v>
      </c>
      <c r="G5" s="193"/>
      <c r="H5" s="186" t="s">
        <v>99</v>
      </c>
      <c r="I5" s="192" t="s">
        <v>18</v>
      </c>
      <c r="J5" s="193"/>
      <c r="K5" s="181"/>
      <c r="L5" s="182"/>
      <c r="P5" s="19"/>
    </row>
    <row r="6" spans="1:16" ht="31.5" customHeight="1" thickBot="1">
      <c r="A6" s="195"/>
      <c r="B6" s="171"/>
      <c r="C6" s="173"/>
      <c r="D6" s="175"/>
      <c r="E6" s="187"/>
      <c r="F6" s="5" t="s">
        <v>16</v>
      </c>
      <c r="G6" s="6" t="s">
        <v>17</v>
      </c>
      <c r="H6" s="187"/>
      <c r="I6" s="5" t="s">
        <v>16</v>
      </c>
      <c r="J6" s="6" t="s">
        <v>17</v>
      </c>
      <c r="K6" s="12" t="s">
        <v>16</v>
      </c>
      <c r="L6" s="13" t="s">
        <v>17</v>
      </c>
      <c r="P6" s="19"/>
    </row>
    <row r="7" spans="1:16" ht="16.5" thickBot="1">
      <c r="A7" s="189" t="s">
        <v>22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1"/>
      <c r="P7" s="19"/>
    </row>
    <row r="8" spans="1:16" ht="15.75">
      <c r="A8" s="1">
        <v>1</v>
      </c>
      <c r="B8" s="72" t="s">
        <v>47</v>
      </c>
      <c r="C8" s="72" t="s">
        <v>26</v>
      </c>
      <c r="D8" s="73" t="s">
        <v>10</v>
      </c>
      <c r="E8" s="164"/>
      <c r="F8" s="165"/>
      <c r="G8" s="166"/>
      <c r="H8" s="74">
        <v>12.25</v>
      </c>
      <c r="I8" s="75" t="s">
        <v>25</v>
      </c>
      <c r="J8" s="49">
        <v>7</v>
      </c>
      <c r="K8" s="78" t="s">
        <v>23</v>
      </c>
      <c r="L8" s="7">
        <v>7</v>
      </c>
      <c r="P8" s="28"/>
    </row>
    <row r="9" spans="1:16" ht="15.75">
      <c r="A9" s="44">
        <v>2</v>
      </c>
      <c r="B9" s="2" t="s">
        <v>9</v>
      </c>
      <c r="C9" s="27" t="s">
        <v>102</v>
      </c>
      <c r="D9" s="32" t="s">
        <v>10</v>
      </c>
      <c r="E9" s="22"/>
      <c r="F9" s="35" t="s">
        <v>25</v>
      </c>
      <c r="G9" s="30">
        <v>7</v>
      </c>
      <c r="H9" s="42"/>
      <c r="I9" s="8"/>
      <c r="J9" s="3">
        <v>0</v>
      </c>
      <c r="K9" s="79" t="s">
        <v>25</v>
      </c>
      <c r="L9" s="3">
        <v>7</v>
      </c>
      <c r="P9" s="28"/>
    </row>
    <row r="10" spans="1:16" ht="15.75">
      <c r="A10" s="44">
        <v>3</v>
      </c>
      <c r="B10" s="2" t="s">
        <v>5</v>
      </c>
      <c r="C10" s="27" t="s">
        <v>26</v>
      </c>
      <c r="D10" s="32" t="s">
        <v>2</v>
      </c>
      <c r="E10" s="22"/>
      <c r="F10" s="35" t="s">
        <v>27</v>
      </c>
      <c r="G10" s="30">
        <v>5</v>
      </c>
      <c r="H10" s="138"/>
      <c r="I10" s="149"/>
      <c r="J10" s="140"/>
      <c r="K10" s="79" t="s">
        <v>27</v>
      </c>
      <c r="L10" s="3">
        <v>5</v>
      </c>
      <c r="P10" s="28"/>
    </row>
    <row r="11" spans="1:16" ht="15.75">
      <c r="A11" s="44">
        <v>4</v>
      </c>
      <c r="B11" s="31" t="s">
        <v>6</v>
      </c>
      <c r="C11" s="31" t="s">
        <v>48</v>
      </c>
      <c r="D11" s="32" t="s">
        <v>7</v>
      </c>
      <c r="E11" s="142"/>
      <c r="F11" s="151"/>
      <c r="G11" s="134"/>
      <c r="H11" s="33">
        <v>12.514</v>
      </c>
      <c r="I11" s="34" t="s">
        <v>27</v>
      </c>
      <c r="J11" s="30">
        <v>5</v>
      </c>
      <c r="K11" s="79"/>
      <c r="L11" s="3">
        <v>5</v>
      </c>
      <c r="P11" s="28"/>
    </row>
    <row r="12" spans="1:16" s="14" customFormat="1" ht="15.75">
      <c r="A12" s="44">
        <v>5</v>
      </c>
      <c r="B12" s="31" t="s">
        <v>49</v>
      </c>
      <c r="C12" s="31" t="s">
        <v>50</v>
      </c>
      <c r="D12" s="32" t="s">
        <v>7</v>
      </c>
      <c r="E12" s="142"/>
      <c r="F12" s="151"/>
      <c r="G12" s="134"/>
      <c r="H12" s="33">
        <v>12.917</v>
      </c>
      <c r="I12" s="34" t="s">
        <v>32</v>
      </c>
      <c r="J12" s="30">
        <v>4</v>
      </c>
      <c r="K12" s="79"/>
      <c r="L12" s="3">
        <v>4</v>
      </c>
      <c r="P12" s="28"/>
    </row>
    <row r="13" spans="1:12" ht="15.75">
      <c r="A13" s="44">
        <v>6</v>
      </c>
      <c r="B13" s="27" t="s">
        <v>100</v>
      </c>
      <c r="C13" s="27" t="s">
        <v>26</v>
      </c>
      <c r="D13" s="32" t="s">
        <v>90</v>
      </c>
      <c r="E13" s="150"/>
      <c r="F13" s="149"/>
      <c r="G13" s="140"/>
      <c r="H13" s="42"/>
      <c r="I13" s="8"/>
      <c r="J13" s="3">
        <v>0</v>
      </c>
      <c r="K13" s="79"/>
      <c r="L13" s="3">
        <v>0</v>
      </c>
    </row>
    <row r="14" spans="1:12" ht="16.5" thickBot="1">
      <c r="A14" s="45">
        <v>7</v>
      </c>
      <c r="B14" s="80" t="s">
        <v>101</v>
      </c>
      <c r="C14" s="80" t="s">
        <v>93</v>
      </c>
      <c r="D14" s="81" t="s">
        <v>0</v>
      </c>
      <c r="E14" s="161"/>
      <c r="F14" s="162"/>
      <c r="G14" s="163"/>
      <c r="H14" s="46"/>
      <c r="I14" s="47"/>
      <c r="J14" s="48">
        <v>0</v>
      </c>
      <c r="K14" s="82"/>
      <c r="L14" s="48">
        <v>0</v>
      </c>
    </row>
    <row r="15" spans="1:12" ht="16.5" thickBot="1">
      <c r="A15" s="189" t="s">
        <v>105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1"/>
    </row>
    <row r="16" spans="1:12" ht="15.75">
      <c r="A16" s="67">
        <v>1</v>
      </c>
      <c r="B16" s="68" t="s">
        <v>8</v>
      </c>
      <c r="C16" s="122" t="s">
        <v>28</v>
      </c>
      <c r="D16" s="123" t="s">
        <v>3</v>
      </c>
      <c r="E16" s="52"/>
      <c r="F16" s="53" t="s">
        <v>25</v>
      </c>
      <c r="G16" s="54">
        <v>7</v>
      </c>
      <c r="H16" s="40"/>
      <c r="I16" s="66" t="s">
        <v>27</v>
      </c>
      <c r="J16" s="41">
        <v>5</v>
      </c>
      <c r="K16" s="118" t="s">
        <v>23</v>
      </c>
      <c r="L16" s="55">
        <v>12</v>
      </c>
    </row>
    <row r="17" spans="1:12" ht="16.5" thickBot="1">
      <c r="A17" s="57">
        <v>2</v>
      </c>
      <c r="B17" s="62" t="s">
        <v>51</v>
      </c>
      <c r="C17" s="62" t="s">
        <v>53</v>
      </c>
      <c r="D17" s="63" t="s">
        <v>52</v>
      </c>
      <c r="E17" s="158"/>
      <c r="F17" s="159"/>
      <c r="G17" s="160"/>
      <c r="H17" s="64"/>
      <c r="I17" s="65" t="s">
        <v>25</v>
      </c>
      <c r="J17" s="4">
        <v>7</v>
      </c>
      <c r="K17" s="119" t="s">
        <v>25</v>
      </c>
      <c r="L17" s="16">
        <v>7</v>
      </c>
    </row>
    <row r="18" spans="1:18" ht="16.5" thickBot="1">
      <c r="A18" s="189" t="s">
        <v>29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1"/>
      <c r="O18" s="20"/>
      <c r="P18" s="19"/>
      <c r="Q18" s="19"/>
      <c r="R18" s="19"/>
    </row>
    <row r="19" spans="1:18" s="14" customFormat="1" ht="15.75">
      <c r="A19" s="94">
        <v>1</v>
      </c>
      <c r="B19" s="72" t="s">
        <v>106</v>
      </c>
      <c r="C19" s="72" t="s">
        <v>54</v>
      </c>
      <c r="D19" s="73" t="s">
        <v>0</v>
      </c>
      <c r="E19" s="95"/>
      <c r="F19" s="129" t="s">
        <v>25</v>
      </c>
      <c r="G19" s="7">
        <v>7</v>
      </c>
      <c r="H19" s="74">
        <v>11.18</v>
      </c>
      <c r="I19" s="75" t="s">
        <v>23</v>
      </c>
      <c r="J19" s="49">
        <v>10</v>
      </c>
      <c r="K19" s="115" t="s">
        <v>23</v>
      </c>
      <c r="L19" s="102">
        <f aca="true" t="shared" si="0" ref="L19:L28">G19+J19</f>
        <v>17</v>
      </c>
      <c r="O19" s="20"/>
      <c r="P19" s="83"/>
      <c r="Q19" s="83"/>
      <c r="R19" s="83"/>
    </row>
    <row r="20" spans="1:18" s="14" customFormat="1" ht="15.75">
      <c r="A20" s="87">
        <v>2</v>
      </c>
      <c r="B20" s="31" t="s">
        <v>110</v>
      </c>
      <c r="C20" s="31" t="s">
        <v>55</v>
      </c>
      <c r="D20" s="32" t="s">
        <v>0</v>
      </c>
      <c r="E20" s="85"/>
      <c r="F20" s="61"/>
      <c r="G20" s="86">
        <v>0</v>
      </c>
      <c r="H20" s="33">
        <v>11.369</v>
      </c>
      <c r="I20" s="34" t="s">
        <v>25</v>
      </c>
      <c r="J20" s="30">
        <v>7</v>
      </c>
      <c r="K20" s="116" t="s">
        <v>25</v>
      </c>
      <c r="L20" s="103">
        <f t="shared" si="0"/>
        <v>7</v>
      </c>
      <c r="O20" s="20"/>
      <c r="P20" s="83"/>
      <c r="Q20" s="83"/>
      <c r="R20" s="83"/>
    </row>
    <row r="21" spans="1:18" s="14" customFormat="1" ht="15.75">
      <c r="A21" s="87">
        <v>3</v>
      </c>
      <c r="B21" s="31" t="s">
        <v>107</v>
      </c>
      <c r="C21" s="31" t="s">
        <v>30</v>
      </c>
      <c r="D21" s="32" t="s">
        <v>0</v>
      </c>
      <c r="E21" s="142"/>
      <c r="F21" s="139"/>
      <c r="G21" s="143"/>
      <c r="H21" s="33">
        <v>11.32</v>
      </c>
      <c r="I21" s="34" t="s">
        <v>27</v>
      </c>
      <c r="J21" s="30">
        <v>5</v>
      </c>
      <c r="K21" s="116" t="s">
        <v>27</v>
      </c>
      <c r="L21" s="103">
        <f t="shared" si="0"/>
        <v>5</v>
      </c>
      <c r="O21" s="20"/>
      <c r="P21" s="83"/>
      <c r="Q21" s="83"/>
      <c r="R21" s="83"/>
    </row>
    <row r="22" spans="1:18" s="14" customFormat="1" ht="15.75">
      <c r="A22" s="87">
        <v>4</v>
      </c>
      <c r="B22" s="17" t="s">
        <v>85</v>
      </c>
      <c r="C22" s="17" t="s">
        <v>82</v>
      </c>
      <c r="D22" s="77" t="s">
        <v>0</v>
      </c>
      <c r="E22" s="87"/>
      <c r="F22" s="61" t="s">
        <v>27</v>
      </c>
      <c r="G22" s="3">
        <v>5</v>
      </c>
      <c r="H22" s="87"/>
      <c r="I22" s="127"/>
      <c r="J22" s="89">
        <v>0</v>
      </c>
      <c r="K22" s="84"/>
      <c r="L22" s="103">
        <f t="shared" si="0"/>
        <v>5</v>
      </c>
      <c r="O22" s="20"/>
      <c r="P22" s="83"/>
      <c r="Q22" s="83"/>
      <c r="R22" s="83"/>
    </row>
    <row r="23" spans="1:18" s="14" customFormat="1" ht="15.75">
      <c r="A23" s="87">
        <v>5</v>
      </c>
      <c r="B23" s="2" t="s">
        <v>109</v>
      </c>
      <c r="C23" s="27" t="s">
        <v>31</v>
      </c>
      <c r="D23" s="32" t="s">
        <v>0</v>
      </c>
      <c r="E23" s="85"/>
      <c r="F23" s="130" t="s">
        <v>32</v>
      </c>
      <c r="G23" s="88">
        <v>4</v>
      </c>
      <c r="H23" s="152"/>
      <c r="I23" s="153"/>
      <c r="J23" s="154"/>
      <c r="K23" s="84"/>
      <c r="L23" s="103">
        <f t="shared" si="0"/>
        <v>4</v>
      </c>
      <c r="O23" s="20"/>
      <c r="P23" s="83"/>
      <c r="Q23" s="83"/>
      <c r="R23" s="83"/>
    </row>
    <row r="24" spans="1:18" s="14" customFormat="1" ht="15.75">
      <c r="A24" s="87">
        <v>6</v>
      </c>
      <c r="B24" s="31" t="s">
        <v>108</v>
      </c>
      <c r="C24" s="31" t="s">
        <v>54</v>
      </c>
      <c r="D24" s="32" t="s">
        <v>52</v>
      </c>
      <c r="E24" s="142"/>
      <c r="F24" s="139"/>
      <c r="G24" s="143"/>
      <c r="H24" s="33">
        <v>11.627</v>
      </c>
      <c r="I24" s="34" t="s">
        <v>32</v>
      </c>
      <c r="J24" s="30">
        <v>4</v>
      </c>
      <c r="K24" s="84"/>
      <c r="L24" s="103">
        <f t="shared" si="0"/>
        <v>4</v>
      </c>
      <c r="O24" s="20"/>
      <c r="P24" s="83"/>
      <c r="Q24" s="83"/>
      <c r="R24" s="83"/>
    </row>
    <row r="25" spans="1:18" s="14" customFormat="1" ht="30">
      <c r="A25" s="87">
        <v>7</v>
      </c>
      <c r="B25" s="17" t="s">
        <v>83</v>
      </c>
      <c r="C25" s="17" t="s">
        <v>84</v>
      </c>
      <c r="D25" s="77" t="s">
        <v>0</v>
      </c>
      <c r="E25" s="152"/>
      <c r="F25" s="153"/>
      <c r="G25" s="154"/>
      <c r="H25" s="87"/>
      <c r="I25" s="127"/>
      <c r="J25" s="89">
        <v>0</v>
      </c>
      <c r="K25" s="84"/>
      <c r="L25" s="103">
        <f t="shared" si="0"/>
        <v>0</v>
      </c>
      <c r="O25" s="20"/>
      <c r="P25" s="83"/>
      <c r="Q25" s="83"/>
      <c r="R25" s="83"/>
    </row>
    <row r="26" spans="1:18" s="14" customFormat="1" ht="15.75">
      <c r="A26" s="87">
        <v>8</v>
      </c>
      <c r="B26" s="17" t="s">
        <v>86</v>
      </c>
      <c r="C26" s="17" t="s">
        <v>87</v>
      </c>
      <c r="D26" s="77" t="s">
        <v>0</v>
      </c>
      <c r="E26" s="152"/>
      <c r="F26" s="153"/>
      <c r="G26" s="154"/>
      <c r="H26" s="87"/>
      <c r="I26" s="127"/>
      <c r="J26" s="89">
        <v>0</v>
      </c>
      <c r="K26" s="84"/>
      <c r="L26" s="103">
        <f t="shared" si="0"/>
        <v>0</v>
      </c>
      <c r="O26" s="20"/>
      <c r="P26" s="83"/>
      <c r="Q26" s="83"/>
      <c r="R26" s="83"/>
    </row>
    <row r="27" spans="1:18" s="14" customFormat="1" ht="15.75">
      <c r="A27" s="87">
        <v>9</v>
      </c>
      <c r="B27" s="17" t="s">
        <v>91</v>
      </c>
      <c r="C27" s="17" t="s">
        <v>66</v>
      </c>
      <c r="D27" s="77" t="s">
        <v>52</v>
      </c>
      <c r="E27" s="152"/>
      <c r="F27" s="153"/>
      <c r="G27" s="154"/>
      <c r="H27" s="87"/>
      <c r="I27" s="127"/>
      <c r="J27" s="89">
        <v>0</v>
      </c>
      <c r="K27" s="84"/>
      <c r="L27" s="103">
        <f t="shared" si="0"/>
        <v>0</v>
      </c>
      <c r="O27" s="20"/>
      <c r="P27" s="83"/>
      <c r="Q27" s="83"/>
      <c r="R27" s="83"/>
    </row>
    <row r="28" spans="1:18" s="14" customFormat="1" ht="16.5" thickBot="1">
      <c r="A28" s="90">
        <v>10</v>
      </c>
      <c r="B28" s="18" t="s">
        <v>98</v>
      </c>
      <c r="C28" s="18" t="s">
        <v>66</v>
      </c>
      <c r="D28" s="92" t="s">
        <v>65</v>
      </c>
      <c r="E28" s="155"/>
      <c r="F28" s="156"/>
      <c r="G28" s="157"/>
      <c r="H28" s="90"/>
      <c r="I28" s="128"/>
      <c r="J28" s="91">
        <v>0</v>
      </c>
      <c r="K28" s="93"/>
      <c r="L28" s="104">
        <f t="shared" si="0"/>
        <v>0</v>
      </c>
      <c r="O28" s="20"/>
      <c r="P28" s="83"/>
      <c r="Q28" s="83"/>
      <c r="R28" s="83"/>
    </row>
    <row r="29" spans="1:12" ht="16.5" thickBot="1">
      <c r="A29" s="176" t="s">
        <v>33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8"/>
    </row>
    <row r="30" spans="1:16" ht="15.75">
      <c r="A30" s="71">
        <v>1</v>
      </c>
      <c r="B30" s="117" t="s">
        <v>35</v>
      </c>
      <c r="C30" s="124" t="s">
        <v>36</v>
      </c>
      <c r="D30" s="73" t="s">
        <v>0</v>
      </c>
      <c r="E30" s="167"/>
      <c r="F30" s="168" t="s">
        <v>25</v>
      </c>
      <c r="G30" s="49">
        <v>7</v>
      </c>
      <c r="H30" s="74">
        <v>14.787</v>
      </c>
      <c r="I30" s="75" t="s">
        <v>23</v>
      </c>
      <c r="J30" s="49">
        <v>10</v>
      </c>
      <c r="K30" s="169" t="s">
        <v>23</v>
      </c>
      <c r="L30" s="7">
        <f aca="true" t="shared" si="1" ref="L30:L41">G30+J30</f>
        <v>17</v>
      </c>
      <c r="N30" s="51"/>
      <c r="O30" s="51"/>
      <c r="P30" s="51"/>
    </row>
    <row r="31" spans="1:16" ht="15.75">
      <c r="A31" s="56">
        <v>2</v>
      </c>
      <c r="B31" s="2" t="s">
        <v>34</v>
      </c>
      <c r="C31" s="27" t="s">
        <v>26</v>
      </c>
      <c r="D31" s="32" t="s">
        <v>2</v>
      </c>
      <c r="E31" s="23"/>
      <c r="F31" s="35" t="s">
        <v>23</v>
      </c>
      <c r="G31" s="30">
        <v>10</v>
      </c>
      <c r="H31" s="138"/>
      <c r="I31" s="149"/>
      <c r="J31" s="140"/>
      <c r="K31" s="113" t="s">
        <v>25</v>
      </c>
      <c r="L31" s="3">
        <f t="shared" si="1"/>
        <v>10</v>
      </c>
      <c r="N31" s="21"/>
      <c r="O31" s="21"/>
      <c r="P31" s="21"/>
    </row>
    <row r="32" spans="1:16" ht="15.75">
      <c r="A32" s="56">
        <v>3</v>
      </c>
      <c r="B32" s="2" t="s">
        <v>39</v>
      </c>
      <c r="C32" s="27" t="s">
        <v>40</v>
      </c>
      <c r="D32" s="32" t="s">
        <v>0</v>
      </c>
      <c r="E32" s="23"/>
      <c r="F32" s="35" t="s">
        <v>32</v>
      </c>
      <c r="G32" s="30">
        <v>4</v>
      </c>
      <c r="H32" s="33">
        <v>15.198</v>
      </c>
      <c r="I32" s="34" t="s">
        <v>32</v>
      </c>
      <c r="J32" s="30">
        <v>4</v>
      </c>
      <c r="K32" s="113" t="s">
        <v>27</v>
      </c>
      <c r="L32" s="3">
        <f t="shared" si="1"/>
        <v>8</v>
      </c>
      <c r="N32" s="21"/>
      <c r="O32" s="21"/>
      <c r="P32" s="21"/>
    </row>
    <row r="33" spans="1:16" ht="15.75">
      <c r="A33" s="56">
        <v>4</v>
      </c>
      <c r="B33" s="31" t="s">
        <v>103</v>
      </c>
      <c r="C33" s="31" t="s">
        <v>104</v>
      </c>
      <c r="D33" s="32" t="s">
        <v>0</v>
      </c>
      <c r="E33" s="132"/>
      <c r="F33" s="151"/>
      <c r="G33" s="134"/>
      <c r="H33" s="33">
        <v>14.866</v>
      </c>
      <c r="I33" s="34" t="s">
        <v>25</v>
      </c>
      <c r="J33" s="30">
        <v>7</v>
      </c>
      <c r="K33" s="113"/>
      <c r="L33" s="3">
        <f t="shared" si="1"/>
        <v>7</v>
      </c>
      <c r="N33" s="21"/>
      <c r="O33" s="21"/>
      <c r="P33" s="21"/>
    </row>
    <row r="34" spans="1:16" ht="15.75">
      <c r="A34" s="56">
        <v>5</v>
      </c>
      <c r="B34" s="2" t="s">
        <v>37</v>
      </c>
      <c r="C34" s="27" t="s">
        <v>38</v>
      </c>
      <c r="D34" s="32" t="s">
        <v>0</v>
      </c>
      <c r="E34" s="23"/>
      <c r="F34" s="35" t="s">
        <v>27</v>
      </c>
      <c r="G34" s="30">
        <v>5</v>
      </c>
      <c r="H34" s="138"/>
      <c r="I34" s="149"/>
      <c r="J34" s="140"/>
      <c r="K34" s="113"/>
      <c r="L34" s="3">
        <f t="shared" si="1"/>
        <v>5</v>
      </c>
      <c r="N34" s="21"/>
      <c r="O34" s="21"/>
      <c r="P34" s="21"/>
    </row>
    <row r="35" spans="1:16" ht="15.75">
      <c r="A35" s="56">
        <v>6</v>
      </c>
      <c r="B35" s="31" t="s">
        <v>56</v>
      </c>
      <c r="C35" s="31" t="s">
        <v>57</v>
      </c>
      <c r="D35" s="32" t="s">
        <v>0</v>
      </c>
      <c r="E35" s="132"/>
      <c r="F35" s="151"/>
      <c r="G35" s="134"/>
      <c r="H35" s="33">
        <v>15.136</v>
      </c>
      <c r="I35" s="34" t="s">
        <v>27</v>
      </c>
      <c r="J35" s="30">
        <v>5</v>
      </c>
      <c r="K35" s="113"/>
      <c r="L35" s="3">
        <f t="shared" si="1"/>
        <v>5</v>
      </c>
      <c r="N35" s="21"/>
      <c r="O35" s="21"/>
      <c r="P35" s="21"/>
    </row>
    <row r="36" spans="1:16" ht="15.75">
      <c r="A36" s="56">
        <v>7</v>
      </c>
      <c r="B36" s="24" t="s">
        <v>74</v>
      </c>
      <c r="C36" s="27" t="s">
        <v>75</v>
      </c>
      <c r="D36" s="32" t="s">
        <v>1</v>
      </c>
      <c r="E36" s="38"/>
      <c r="F36" s="8"/>
      <c r="G36" s="3">
        <v>0</v>
      </c>
      <c r="H36" s="138"/>
      <c r="I36" s="149"/>
      <c r="J36" s="140"/>
      <c r="K36" s="113"/>
      <c r="L36" s="3">
        <f t="shared" si="1"/>
        <v>0</v>
      </c>
      <c r="N36" s="21"/>
      <c r="O36" s="21"/>
      <c r="P36" s="21"/>
    </row>
    <row r="37" spans="1:12" ht="15.75">
      <c r="A37" s="56">
        <v>8</v>
      </c>
      <c r="B37" s="24" t="s">
        <v>9</v>
      </c>
      <c r="C37" s="27" t="s">
        <v>24</v>
      </c>
      <c r="D37" s="32" t="s">
        <v>10</v>
      </c>
      <c r="E37" s="38"/>
      <c r="F37" s="8"/>
      <c r="G37" s="3">
        <v>0</v>
      </c>
      <c r="H37" s="138"/>
      <c r="I37" s="149"/>
      <c r="J37" s="140"/>
      <c r="K37" s="113"/>
      <c r="L37" s="3">
        <f t="shared" si="1"/>
        <v>0</v>
      </c>
    </row>
    <row r="38" spans="1:12" ht="15.75">
      <c r="A38" s="56">
        <v>9</v>
      </c>
      <c r="B38" s="17" t="s">
        <v>88</v>
      </c>
      <c r="C38" s="17" t="s">
        <v>89</v>
      </c>
      <c r="D38" s="77" t="s">
        <v>0</v>
      </c>
      <c r="E38" s="150"/>
      <c r="F38" s="149"/>
      <c r="G38" s="140"/>
      <c r="H38" s="42"/>
      <c r="I38" s="8"/>
      <c r="J38" s="3">
        <v>0</v>
      </c>
      <c r="K38" s="113"/>
      <c r="L38" s="3">
        <f t="shared" si="1"/>
        <v>0</v>
      </c>
    </row>
    <row r="39" spans="1:12" ht="15.75">
      <c r="A39" s="56">
        <v>10</v>
      </c>
      <c r="B39" s="24" t="s">
        <v>76</v>
      </c>
      <c r="C39" s="27" t="s">
        <v>77</v>
      </c>
      <c r="D39" s="32" t="s">
        <v>0</v>
      </c>
      <c r="E39" s="38"/>
      <c r="F39" s="8"/>
      <c r="G39" s="3">
        <v>0</v>
      </c>
      <c r="H39" s="138"/>
      <c r="I39" s="149"/>
      <c r="J39" s="140"/>
      <c r="K39" s="113"/>
      <c r="L39" s="3">
        <f t="shared" si="1"/>
        <v>0</v>
      </c>
    </row>
    <row r="40" spans="1:12" ht="15.75">
      <c r="A40" s="56">
        <v>11</v>
      </c>
      <c r="B40" s="24" t="s">
        <v>69</v>
      </c>
      <c r="C40" s="27" t="s">
        <v>70</v>
      </c>
      <c r="D40" s="32" t="s">
        <v>0</v>
      </c>
      <c r="E40" s="38"/>
      <c r="F40" s="8"/>
      <c r="G40" s="3">
        <v>0</v>
      </c>
      <c r="H40" s="138"/>
      <c r="I40" s="149"/>
      <c r="J40" s="140"/>
      <c r="K40" s="113"/>
      <c r="L40" s="3">
        <f t="shared" si="1"/>
        <v>0</v>
      </c>
    </row>
    <row r="41" spans="1:12" ht="16.5" thickBot="1">
      <c r="A41" s="57">
        <v>12</v>
      </c>
      <c r="B41" s="25" t="s">
        <v>71</v>
      </c>
      <c r="C41" s="120" t="s">
        <v>72</v>
      </c>
      <c r="D41" s="121" t="s">
        <v>0</v>
      </c>
      <c r="E41" s="39"/>
      <c r="F41" s="15"/>
      <c r="G41" s="4">
        <v>0</v>
      </c>
      <c r="H41" s="43"/>
      <c r="I41" s="15"/>
      <c r="J41" s="4">
        <v>0</v>
      </c>
      <c r="K41" s="114"/>
      <c r="L41" s="4">
        <f t="shared" si="1"/>
        <v>0</v>
      </c>
    </row>
    <row r="42" spans="1:12" ht="16.5" thickBot="1">
      <c r="A42" s="189" t="s">
        <v>41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1"/>
    </row>
    <row r="43" spans="1:12" ht="15.75">
      <c r="A43" s="71">
        <v>1</v>
      </c>
      <c r="B43" s="117" t="s">
        <v>11</v>
      </c>
      <c r="C43" s="124" t="s">
        <v>12</v>
      </c>
      <c r="D43" s="73" t="s">
        <v>2</v>
      </c>
      <c r="E43" s="76"/>
      <c r="F43" s="75" t="s">
        <v>25</v>
      </c>
      <c r="G43" s="49">
        <v>7</v>
      </c>
      <c r="H43" s="135"/>
      <c r="I43" s="136"/>
      <c r="J43" s="137"/>
      <c r="K43" s="78" t="s">
        <v>23</v>
      </c>
      <c r="L43" s="109">
        <f aca="true" t="shared" si="2" ref="L43:L48">G43+J43</f>
        <v>7</v>
      </c>
    </row>
    <row r="44" spans="1:12" ht="15.75">
      <c r="A44" s="56">
        <v>2</v>
      </c>
      <c r="B44" s="58" t="s">
        <v>58</v>
      </c>
      <c r="C44" s="58" t="s">
        <v>60</v>
      </c>
      <c r="D44" s="59" t="s">
        <v>59</v>
      </c>
      <c r="E44" s="132"/>
      <c r="F44" s="133"/>
      <c r="G44" s="134"/>
      <c r="H44" s="60">
        <v>12.773</v>
      </c>
      <c r="I44" s="61" t="s">
        <v>25</v>
      </c>
      <c r="J44" s="3">
        <v>7</v>
      </c>
      <c r="K44" s="79" t="s">
        <v>25</v>
      </c>
      <c r="L44" s="110">
        <f t="shared" si="2"/>
        <v>7</v>
      </c>
    </row>
    <row r="45" spans="1:12" ht="15.75">
      <c r="A45" s="56">
        <v>3</v>
      </c>
      <c r="B45" s="2" t="s">
        <v>42</v>
      </c>
      <c r="C45" s="27" t="s">
        <v>12</v>
      </c>
      <c r="D45" s="32" t="s">
        <v>0</v>
      </c>
      <c r="E45" s="37"/>
      <c r="F45" s="34" t="s">
        <v>27</v>
      </c>
      <c r="G45" s="30">
        <v>5</v>
      </c>
      <c r="H45" s="132"/>
      <c r="I45" s="133"/>
      <c r="J45" s="134"/>
      <c r="K45" s="112" t="s">
        <v>27</v>
      </c>
      <c r="L45" s="110">
        <f t="shared" si="2"/>
        <v>5</v>
      </c>
    </row>
    <row r="46" spans="1:12" ht="15.75">
      <c r="A46" s="56">
        <v>4</v>
      </c>
      <c r="B46" s="58" t="s">
        <v>61</v>
      </c>
      <c r="C46" s="58" t="s">
        <v>62</v>
      </c>
      <c r="D46" s="59" t="s">
        <v>2</v>
      </c>
      <c r="E46" s="132"/>
      <c r="F46" s="133"/>
      <c r="G46" s="134"/>
      <c r="H46" s="60">
        <v>13.158</v>
      </c>
      <c r="I46" s="61" t="s">
        <v>27</v>
      </c>
      <c r="J46" s="3">
        <v>5</v>
      </c>
      <c r="K46" s="111"/>
      <c r="L46" s="110">
        <f t="shared" si="2"/>
        <v>5</v>
      </c>
    </row>
    <row r="47" spans="1:12" ht="15.75">
      <c r="A47" s="56">
        <v>5</v>
      </c>
      <c r="B47" s="58" t="s">
        <v>63</v>
      </c>
      <c r="C47" s="58" t="s">
        <v>64</v>
      </c>
      <c r="D47" s="59" t="s">
        <v>52</v>
      </c>
      <c r="E47" s="132"/>
      <c r="F47" s="133"/>
      <c r="G47" s="134"/>
      <c r="H47" s="60">
        <v>13.299</v>
      </c>
      <c r="I47" s="61" t="s">
        <v>32</v>
      </c>
      <c r="J47" s="3">
        <v>4</v>
      </c>
      <c r="K47" s="70"/>
      <c r="L47" s="110">
        <f t="shared" si="2"/>
        <v>4</v>
      </c>
    </row>
    <row r="48" spans="1:12" ht="16.5" thickBot="1">
      <c r="A48" s="37">
        <v>6</v>
      </c>
      <c r="B48" s="2" t="s">
        <v>43</v>
      </c>
      <c r="C48" s="27" t="s">
        <v>44</v>
      </c>
      <c r="D48" s="32" t="s">
        <v>45</v>
      </c>
      <c r="E48" s="37"/>
      <c r="F48" s="34" t="s">
        <v>32</v>
      </c>
      <c r="G48" s="30">
        <v>4</v>
      </c>
      <c r="H48" s="138"/>
      <c r="I48" s="139"/>
      <c r="J48" s="140"/>
      <c r="K48" s="70"/>
      <c r="L48" s="110">
        <f t="shared" si="2"/>
        <v>4</v>
      </c>
    </row>
    <row r="49" spans="1:12" ht="16.5" thickBot="1">
      <c r="A49" s="189" t="s">
        <v>46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1"/>
    </row>
    <row r="50" spans="1:12" ht="15.75">
      <c r="A50" s="76">
        <v>1</v>
      </c>
      <c r="B50" s="72" t="s">
        <v>106</v>
      </c>
      <c r="C50" s="72" t="s">
        <v>54</v>
      </c>
      <c r="D50" s="73" t="s">
        <v>0</v>
      </c>
      <c r="E50" s="76"/>
      <c r="F50" s="75" t="s">
        <v>23</v>
      </c>
      <c r="G50" s="49">
        <v>10</v>
      </c>
      <c r="H50" s="99">
        <v>11.085</v>
      </c>
      <c r="I50" s="75" t="s">
        <v>23</v>
      </c>
      <c r="J50" s="100">
        <v>10</v>
      </c>
      <c r="K50" s="105" t="s">
        <v>23</v>
      </c>
      <c r="L50" s="49">
        <f aca="true" t="shared" si="3" ref="L50:L65">G50+J50</f>
        <v>20</v>
      </c>
    </row>
    <row r="51" spans="1:12" ht="15.75">
      <c r="A51" s="37">
        <v>2</v>
      </c>
      <c r="B51" s="31" t="s">
        <v>98</v>
      </c>
      <c r="C51" s="31" t="s">
        <v>66</v>
      </c>
      <c r="D51" s="32" t="s">
        <v>65</v>
      </c>
      <c r="E51" s="37"/>
      <c r="F51" s="34" t="s">
        <v>27</v>
      </c>
      <c r="G51" s="30">
        <v>5</v>
      </c>
      <c r="H51" s="36">
        <v>12.167</v>
      </c>
      <c r="I51" s="34" t="s">
        <v>32</v>
      </c>
      <c r="J51" s="98">
        <v>4</v>
      </c>
      <c r="K51" s="106" t="s">
        <v>25</v>
      </c>
      <c r="L51" s="30">
        <f t="shared" si="3"/>
        <v>9</v>
      </c>
    </row>
    <row r="52" spans="1:12" ht="15.75">
      <c r="A52" s="37">
        <v>3</v>
      </c>
      <c r="B52" s="31" t="s">
        <v>107</v>
      </c>
      <c r="C52" s="31" t="s">
        <v>30</v>
      </c>
      <c r="D52" s="32" t="s">
        <v>0</v>
      </c>
      <c r="E52" s="141"/>
      <c r="F52" s="139"/>
      <c r="G52" s="140"/>
      <c r="H52" s="36">
        <v>11.232</v>
      </c>
      <c r="I52" s="34" t="s">
        <v>25</v>
      </c>
      <c r="J52" s="98">
        <v>7</v>
      </c>
      <c r="K52" s="106" t="s">
        <v>27</v>
      </c>
      <c r="L52" s="3">
        <f t="shared" si="3"/>
        <v>7</v>
      </c>
    </row>
    <row r="53" spans="1:12" ht="15.75">
      <c r="A53" s="37">
        <v>4</v>
      </c>
      <c r="B53" s="17" t="s">
        <v>85</v>
      </c>
      <c r="C53" s="17" t="s">
        <v>82</v>
      </c>
      <c r="D53" s="77" t="s">
        <v>0</v>
      </c>
      <c r="E53" s="37"/>
      <c r="F53" s="34" t="s">
        <v>25</v>
      </c>
      <c r="G53" s="30">
        <v>7</v>
      </c>
      <c r="H53" s="96"/>
      <c r="I53" s="34"/>
      <c r="J53" s="29">
        <v>0</v>
      </c>
      <c r="K53" s="106"/>
      <c r="L53" s="3">
        <f t="shared" si="3"/>
        <v>7</v>
      </c>
    </row>
    <row r="54" spans="1:12" ht="15.75">
      <c r="A54" s="37">
        <v>5</v>
      </c>
      <c r="B54" s="31" t="s">
        <v>108</v>
      </c>
      <c r="C54" s="31" t="s">
        <v>54</v>
      </c>
      <c r="D54" s="32" t="s">
        <v>52</v>
      </c>
      <c r="E54" s="141"/>
      <c r="F54" s="139"/>
      <c r="G54" s="140"/>
      <c r="H54" s="36">
        <v>11.419</v>
      </c>
      <c r="I54" s="34" t="s">
        <v>27</v>
      </c>
      <c r="J54" s="98">
        <v>5</v>
      </c>
      <c r="K54" s="106"/>
      <c r="L54" s="30">
        <f t="shared" si="3"/>
        <v>5</v>
      </c>
    </row>
    <row r="55" spans="1:12" ht="15.75">
      <c r="A55" s="37">
        <v>6</v>
      </c>
      <c r="B55" s="17" t="s">
        <v>91</v>
      </c>
      <c r="C55" s="17" t="s">
        <v>66</v>
      </c>
      <c r="D55" s="77" t="s">
        <v>52</v>
      </c>
      <c r="E55" s="37"/>
      <c r="F55" s="34" t="s">
        <v>32</v>
      </c>
      <c r="G55" s="30">
        <v>4</v>
      </c>
      <c r="H55" s="96"/>
      <c r="I55" s="34"/>
      <c r="J55" s="29">
        <v>0</v>
      </c>
      <c r="K55" s="106"/>
      <c r="L55" s="30">
        <f t="shared" si="3"/>
        <v>4</v>
      </c>
    </row>
    <row r="56" spans="1:12" ht="15.75">
      <c r="A56" s="37">
        <v>7</v>
      </c>
      <c r="B56" s="17" t="s">
        <v>78</v>
      </c>
      <c r="C56" s="17" t="s">
        <v>54</v>
      </c>
      <c r="D56" s="77" t="s">
        <v>0</v>
      </c>
      <c r="E56" s="142"/>
      <c r="F56" s="139"/>
      <c r="G56" s="143"/>
      <c r="H56" s="96"/>
      <c r="I56" s="34"/>
      <c r="J56" s="29">
        <v>0</v>
      </c>
      <c r="K56" s="106"/>
      <c r="L56" s="30">
        <f t="shared" si="3"/>
        <v>0</v>
      </c>
    </row>
    <row r="57" spans="1:12" ht="15.75">
      <c r="A57" s="37">
        <v>8</v>
      </c>
      <c r="B57" s="17" t="s">
        <v>79</v>
      </c>
      <c r="C57" s="17" t="s">
        <v>80</v>
      </c>
      <c r="D57" s="77" t="s">
        <v>0</v>
      </c>
      <c r="E57" s="142"/>
      <c r="F57" s="139"/>
      <c r="G57" s="143"/>
      <c r="H57" s="96"/>
      <c r="I57" s="34"/>
      <c r="J57" s="29">
        <v>0</v>
      </c>
      <c r="K57" s="106"/>
      <c r="L57" s="30">
        <f t="shared" si="3"/>
        <v>0</v>
      </c>
    </row>
    <row r="58" spans="1:12" ht="15.75">
      <c r="A58" s="37">
        <v>9</v>
      </c>
      <c r="B58" s="26" t="s">
        <v>4</v>
      </c>
      <c r="C58" s="125" t="s">
        <v>73</v>
      </c>
      <c r="D58" s="126" t="s">
        <v>0</v>
      </c>
      <c r="E58" s="37"/>
      <c r="F58" s="34"/>
      <c r="G58" s="97">
        <v>0</v>
      </c>
      <c r="H58" s="144"/>
      <c r="I58" s="139"/>
      <c r="J58" s="145"/>
      <c r="K58" s="106"/>
      <c r="L58" s="30">
        <f t="shared" si="3"/>
        <v>0</v>
      </c>
    </row>
    <row r="59" spans="1:12" ht="15.75">
      <c r="A59" s="37">
        <v>10</v>
      </c>
      <c r="B59" s="17" t="s">
        <v>81</v>
      </c>
      <c r="C59" s="17" t="s">
        <v>82</v>
      </c>
      <c r="D59" s="77" t="s">
        <v>59</v>
      </c>
      <c r="E59" s="142"/>
      <c r="F59" s="139"/>
      <c r="G59" s="143"/>
      <c r="H59" s="96"/>
      <c r="I59" s="34"/>
      <c r="J59" s="29">
        <v>0</v>
      </c>
      <c r="K59" s="106"/>
      <c r="L59" s="30">
        <f t="shared" si="3"/>
        <v>0</v>
      </c>
    </row>
    <row r="60" spans="1:12" ht="15.75">
      <c r="A60" s="37">
        <v>11</v>
      </c>
      <c r="B60" s="17" t="s">
        <v>83</v>
      </c>
      <c r="C60" s="17" t="s">
        <v>84</v>
      </c>
      <c r="D60" s="77" t="s">
        <v>0</v>
      </c>
      <c r="E60" s="142"/>
      <c r="F60" s="139"/>
      <c r="G60" s="143"/>
      <c r="H60" s="96"/>
      <c r="I60" s="34"/>
      <c r="J60" s="29">
        <v>0</v>
      </c>
      <c r="K60" s="106"/>
      <c r="L60" s="30">
        <f t="shared" si="3"/>
        <v>0</v>
      </c>
    </row>
    <row r="61" spans="1:12" ht="15.75">
      <c r="A61" s="37">
        <v>12</v>
      </c>
      <c r="B61" s="24" t="s">
        <v>67</v>
      </c>
      <c r="C61" s="27" t="s">
        <v>68</v>
      </c>
      <c r="D61" s="32" t="s">
        <v>0</v>
      </c>
      <c r="E61" s="37"/>
      <c r="F61" s="34"/>
      <c r="G61" s="97">
        <v>0</v>
      </c>
      <c r="H61" s="144"/>
      <c r="I61" s="139"/>
      <c r="J61" s="145"/>
      <c r="K61" s="106"/>
      <c r="L61" s="30">
        <f t="shared" si="3"/>
        <v>0</v>
      </c>
    </row>
    <row r="62" spans="1:12" ht="15.75">
      <c r="A62" s="37">
        <v>13</v>
      </c>
      <c r="B62" s="17" t="s">
        <v>86</v>
      </c>
      <c r="C62" s="17" t="s">
        <v>87</v>
      </c>
      <c r="D62" s="77" t="s">
        <v>0</v>
      </c>
      <c r="E62" s="142"/>
      <c r="F62" s="139"/>
      <c r="G62" s="143"/>
      <c r="H62" s="96"/>
      <c r="I62" s="34"/>
      <c r="J62" s="29">
        <v>0</v>
      </c>
      <c r="K62" s="106"/>
      <c r="L62" s="30">
        <f t="shared" si="3"/>
        <v>0</v>
      </c>
    </row>
    <row r="63" spans="1:12" ht="15.75">
      <c r="A63" s="37">
        <v>14</v>
      </c>
      <c r="B63" s="17" t="s">
        <v>92</v>
      </c>
      <c r="C63" s="17" t="s">
        <v>66</v>
      </c>
      <c r="D63" s="77" t="s">
        <v>0</v>
      </c>
      <c r="E63" s="142"/>
      <c r="F63" s="139"/>
      <c r="G63" s="143"/>
      <c r="H63" s="96"/>
      <c r="I63" s="34"/>
      <c r="J63" s="29">
        <v>0</v>
      </c>
      <c r="K63" s="106"/>
      <c r="L63" s="30">
        <f t="shared" si="3"/>
        <v>0</v>
      </c>
    </row>
    <row r="64" spans="1:12" ht="15.75">
      <c r="A64" s="37">
        <v>15</v>
      </c>
      <c r="B64" s="17" t="s">
        <v>94</v>
      </c>
      <c r="C64" s="17" t="s">
        <v>95</v>
      </c>
      <c r="D64" s="77" t="s">
        <v>0</v>
      </c>
      <c r="E64" s="142"/>
      <c r="F64" s="139"/>
      <c r="G64" s="143"/>
      <c r="H64" s="96"/>
      <c r="I64" s="34"/>
      <c r="J64" s="29">
        <v>0</v>
      </c>
      <c r="K64" s="106"/>
      <c r="L64" s="30">
        <f t="shared" si="3"/>
        <v>0</v>
      </c>
    </row>
    <row r="65" spans="1:12" ht="16.5" thickBot="1">
      <c r="A65" s="69">
        <v>16</v>
      </c>
      <c r="B65" s="18" t="s">
        <v>96</v>
      </c>
      <c r="C65" s="18" t="s">
        <v>97</v>
      </c>
      <c r="D65" s="92" t="s">
        <v>0</v>
      </c>
      <c r="E65" s="146"/>
      <c r="F65" s="147"/>
      <c r="G65" s="148"/>
      <c r="H65" s="101"/>
      <c r="I65" s="131"/>
      <c r="J65" s="50">
        <v>0</v>
      </c>
      <c r="K65" s="107"/>
      <c r="L65" s="108">
        <f t="shared" si="3"/>
        <v>0</v>
      </c>
    </row>
  </sheetData>
  <sheetProtection/>
  <mergeCells count="18">
    <mergeCell ref="B1:K1"/>
    <mergeCell ref="A49:L49"/>
    <mergeCell ref="A15:L15"/>
    <mergeCell ref="F5:G5"/>
    <mergeCell ref="I5:J5"/>
    <mergeCell ref="H5:H6"/>
    <mergeCell ref="A7:L7"/>
    <mergeCell ref="A42:L42"/>
    <mergeCell ref="A18:L18"/>
    <mergeCell ref="A5:A6"/>
    <mergeCell ref="B5:B6"/>
    <mergeCell ref="C5:C6"/>
    <mergeCell ref="D5:D6"/>
    <mergeCell ref="A29:L29"/>
    <mergeCell ref="K4:L5"/>
    <mergeCell ref="E4:G4"/>
    <mergeCell ref="H4:J4"/>
    <mergeCell ref="E5:E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2011-10-05T09:51:12Z</cp:lastPrinted>
  <dcterms:created xsi:type="dcterms:W3CDTF">2009-04-29T16:06:23Z</dcterms:created>
  <dcterms:modified xsi:type="dcterms:W3CDTF">2011-10-05T09:51:32Z</dcterms:modified>
  <cp:category/>
  <cp:version/>
  <cp:contentType/>
  <cp:contentStatus/>
</cp:coreProperties>
</file>